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ISTRUZIONI PER LA COMPILAZIONE" sheetId="1" r:id="rId1"/>
    <sheet name="ANALITICO SCHEDA G" sheetId="2" r:id="rId2"/>
    <sheet name="RIMBSPESE" sheetId="3" r:id="rId3"/>
  </sheets>
  <definedNames>
    <definedName name="_xlnm.Print_Area" localSheetId="0">'ISTRUZIONI PER LA COMPILAZIONE'!$A$1:$R$89</definedName>
  </definedNames>
  <calcPr fullCalcOnLoad="1"/>
</workbook>
</file>

<file path=xl/sharedStrings.xml><?xml version="1.0" encoding="utf-8"?>
<sst xmlns="http://schemas.openxmlformats.org/spreadsheetml/2006/main" count="129" uniqueCount="102">
  <si>
    <t>Cat</t>
  </si>
  <si>
    <t>VOCE DI COSTO</t>
  </si>
  <si>
    <t>NOMINATIVO FORNITORE</t>
  </si>
  <si>
    <t>TIPOLOGIA RAPPORTO</t>
  </si>
  <si>
    <t>Costo Unitario</t>
  </si>
  <si>
    <t>RIMBORSI VIAGGI E TRASFERTE</t>
  </si>
  <si>
    <t>Costo orario</t>
  </si>
  <si>
    <t>ore imputate a progetto</t>
  </si>
  <si>
    <t xml:space="preserve">totale </t>
  </si>
  <si>
    <t>Totale Voce di Costo</t>
  </si>
  <si>
    <t>Totale importi in delega</t>
  </si>
  <si>
    <t>A</t>
  </si>
  <si>
    <t>COSTI DIRETTI E INDIRETTI DI PROGETTO</t>
  </si>
  <si>
    <t>Cocopro;Dipendente;Libero prof.sta;Socio; Società delegata; Partner; comp. Ati;</t>
  </si>
  <si>
    <t>Inserire nel caso che non siano previsti costi orari</t>
  </si>
  <si>
    <t>Rimborsi pasti/residenzialità</t>
  </si>
  <si>
    <t xml:space="preserve">rimborsi costo mezzi di trasporto per trasferta </t>
  </si>
  <si>
    <t>totale</t>
  </si>
  <si>
    <t>A1</t>
  </si>
  <si>
    <t>A1.1</t>
  </si>
  <si>
    <t>Ideazione e progettazione</t>
  </si>
  <si>
    <t>A1.4</t>
  </si>
  <si>
    <t xml:space="preserve">Totale </t>
  </si>
  <si>
    <t>A2</t>
  </si>
  <si>
    <t>A2.1</t>
  </si>
  <si>
    <t>ore</t>
  </si>
  <si>
    <t>edizioni</t>
  </si>
  <si>
    <t>A2.2</t>
  </si>
  <si>
    <t>Sostegno all'utenza svantaggiata</t>
  </si>
  <si>
    <t>A2.3</t>
  </si>
  <si>
    <t>A2.4</t>
  </si>
  <si>
    <t>Materiale Didattico e Cancelleria</t>
  </si>
  <si>
    <t>A2.5</t>
  </si>
  <si>
    <t>Noleggi (aule e materiali)</t>
  </si>
  <si>
    <t>A2.6</t>
  </si>
  <si>
    <t>Commissioni d'esame/ certificazione competenze</t>
  </si>
  <si>
    <t>A2.7</t>
  </si>
  <si>
    <t>Voucher formativi individuali</t>
  </si>
  <si>
    <t>A2.8</t>
  </si>
  <si>
    <t xml:space="preserve">Altro (dettagliare analiticamente in progetto) </t>
  </si>
  <si>
    <t>A2.9</t>
  </si>
  <si>
    <t>Monitoraggio e valutazione</t>
  </si>
  <si>
    <t>Altro</t>
  </si>
  <si>
    <t>A4</t>
  </si>
  <si>
    <t>Lavoratori in formazione</t>
  </si>
  <si>
    <t>A4.1</t>
  </si>
  <si>
    <t>INAIL e assicurazione allievi</t>
  </si>
  <si>
    <t>A4.2</t>
  </si>
  <si>
    <t xml:space="preserve">Residenzialità e trasporti </t>
  </si>
  <si>
    <t>A4.3</t>
  </si>
  <si>
    <t>Costo del lavoro</t>
  </si>
  <si>
    <t>TOTALE AREA A</t>
  </si>
  <si>
    <t>B</t>
  </si>
  <si>
    <t>B1.1</t>
  </si>
  <si>
    <t>Personale interno (dir.ne - amm.zione - segr.)</t>
  </si>
  <si>
    <t>B1.2</t>
  </si>
  <si>
    <t>Gestione sedi</t>
  </si>
  <si>
    <t>B1.3</t>
  </si>
  <si>
    <t>Costo fideiussione</t>
  </si>
  <si>
    <t>B1.5</t>
  </si>
  <si>
    <t>Costo certificazione tramite revisiore dei conti</t>
  </si>
  <si>
    <t>B1.6</t>
  </si>
  <si>
    <t>Altri costi di gestione</t>
  </si>
  <si>
    <t>TOTALE AREA B</t>
  </si>
  <si>
    <t>Totale piano (A+B)</t>
  </si>
  <si>
    <t>SPECIFICA RIMBORSI SPESE PER PERSONALE INTERNO /ESTERNO</t>
  </si>
  <si>
    <t>RIMBORSO COSTI MEZZI DI TRASPORTO</t>
  </si>
  <si>
    <t>PASTI/RESIDENZIALITA'</t>
  </si>
  <si>
    <t xml:space="preserve">VOCE DI COSTO </t>
  </si>
  <si>
    <t>N° MODULO/ATTIVITA'</t>
  </si>
  <si>
    <t>TIPOLOGIA MEZZO</t>
  </si>
  <si>
    <t>LUOGO PARTENZA</t>
  </si>
  <si>
    <t>LUOGO ARRIVO</t>
  </si>
  <si>
    <t>N° GIORNATE</t>
  </si>
  <si>
    <t>SE MEZZO PROPRIO</t>
  </si>
  <si>
    <t xml:space="preserve">IMPORTO SE ALTRO MEZZO </t>
  </si>
  <si>
    <t>IMPORTO PASTI</t>
  </si>
  <si>
    <t>IMPORTO HOTEL</t>
  </si>
  <si>
    <t>TOTALE</t>
  </si>
  <si>
    <t>N° KM</t>
  </si>
  <si>
    <t>QUOTA</t>
  </si>
  <si>
    <t>PEDAGGIO</t>
  </si>
  <si>
    <t>SPECIFICA RIMBORSI SPESE ALLIEVI  VOCE DI COSTO A4.2 RESIDENZIALITA' E TRASPORTI</t>
  </si>
  <si>
    <t>N° ALLIEVI</t>
  </si>
  <si>
    <t>IMPORTO SINGOLO PASTI</t>
  </si>
  <si>
    <t>IMPORTO SING. PERNOT. HOTEL</t>
  </si>
  <si>
    <t>GIORNATE</t>
  </si>
  <si>
    <t>ANALITICO SCHEDA G PIANO STANDARD SPECIFICHE AL PREVENTIVO PIANO …………….</t>
  </si>
  <si>
    <t>Attività propedeutiche ad iniziative formative</t>
  </si>
  <si>
    <t>Progettazione Elaborazione Materiale Didattico e F.A.D.</t>
  </si>
  <si>
    <t>Realizzazione delle attività formative</t>
  </si>
  <si>
    <t>Tutoraggio</t>
  </si>
  <si>
    <t>COSTI INDIRETTI DI FUNZIONAMENTO</t>
  </si>
  <si>
    <t>A3</t>
  </si>
  <si>
    <t>Direzione</t>
  </si>
  <si>
    <t>A3.1</t>
  </si>
  <si>
    <t>Personale interno</t>
  </si>
  <si>
    <t>A3.4</t>
  </si>
  <si>
    <t>Spese di viaggio</t>
  </si>
  <si>
    <t>A1.7</t>
  </si>
  <si>
    <t>Docenza /codocenza</t>
  </si>
  <si>
    <t>A3.6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</si>
</sst>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&quot;-&quot;??_-;_-@_-"/>
    <numFmt numFmtId="165" formatCode="_-* #,##0.00\ [$€-1007]_-;\-* #,##0.00\ [$€-1007]_-;_-* &quot;-&quot;??\ [$€-1007]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>
        <color indexed="63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164" fontId="0" fillId="0" borderId="0" applyFont="0" applyFill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0" fontId="0" fillId="0" borderId="11" xfId="0" applyFill="1" applyBorder="1" applyAlignment="1">
      <alignment wrapText="1"/>
    </xf>
    <xf numFmtId="43" fontId="0" fillId="0" borderId="11" xfId="44" applyFont="1" applyBorder="1" applyAlignment="1">
      <alignment/>
    </xf>
    <xf numFmtId="43" fontId="0" fillId="0" borderId="11" xfId="0" applyNumberFormat="1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32" borderId="11" xfId="0" applyFont="1" applyFill="1" applyBorder="1" applyAlignment="1">
      <alignment wrapText="1"/>
    </xf>
    <xf numFmtId="0" fontId="0" fillId="32" borderId="11" xfId="0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32" borderId="11" xfId="0" applyFont="1" applyFill="1" applyBorder="1" applyAlignment="1">
      <alignment wrapText="1"/>
    </xf>
    <xf numFmtId="0" fontId="3" fillId="32" borderId="11" xfId="0" applyFont="1" applyFill="1" applyBorder="1" applyAlignment="1">
      <alignment/>
    </xf>
    <xf numFmtId="0" fontId="3" fillId="32" borderId="12" xfId="0" applyFont="1" applyFill="1" applyBorder="1" applyAlignment="1">
      <alignment wrapText="1"/>
    </xf>
    <xf numFmtId="0" fontId="0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Font="1" applyBorder="1" applyAlignment="1">
      <alignment/>
    </xf>
    <xf numFmtId="164" fontId="0" fillId="0" borderId="11" xfId="42" applyFont="1" applyBorder="1" applyAlignment="1">
      <alignment/>
    </xf>
    <xf numFmtId="0" fontId="0" fillId="0" borderId="13" xfId="0" applyFont="1" applyBorder="1" applyAlignment="1">
      <alignment/>
    </xf>
    <xf numFmtId="165" fontId="0" fillId="0" borderId="11" xfId="0" applyNumberFormat="1" applyFont="1" applyBorder="1" applyAlignment="1">
      <alignment/>
    </xf>
    <xf numFmtId="164" fontId="3" fillId="0" borderId="11" xfId="42" applyFont="1" applyBorder="1" applyAlignment="1">
      <alignment/>
    </xf>
    <xf numFmtId="0" fontId="5" fillId="0" borderId="11" xfId="0" applyFont="1" applyBorder="1" applyAlignment="1">
      <alignment/>
    </xf>
    <xf numFmtId="164" fontId="5" fillId="0" borderId="11" xfId="42" applyFont="1" applyBorder="1" applyAlignment="1">
      <alignment/>
    </xf>
    <xf numFmtId="164" fontId="0" fillId="0" borderId="11" xfId="42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0" fillId="32" borderId="13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164" fontId="0" fillId="32" borderId="11" xfId="42" applyFont="1" applyFill="1" applyBorder="1" applyAlignment="1">
      <alignment/>
    </xf>
    <xf numFmtId="0" fontId="4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17" xfId="0" applyFont="1" applyBorder="1" applyAlignment="1">
      <alignment/>
    </xf>
    <xf numFmtId="164" fontId="0" fillId="0" borderId="11" xfId="42" applyFont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0" fontId="6" fillId="0" borderId="16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164" fontId="8" fillId="0" borderId="11" xfId="42" applyFont="1" applyBorder="1" applyAlignment="1">
      <alignment/>
    </xf>
    <xf numFmtId="0" fontId="0" fillId="0" borderId="11" xfId="0" applyFont="1" applyBorder="1" applyAlignment="1">
      <alignment/>
    </xf>
    <xf numFmtId="164" fontId="0" fillId="32" borderId="11" xfId="42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3" fillId="32" borderId="12" xfId="0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32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164" fontId="0" fillId="32" borderId="12" xfId="42" applyFont="1" applyFill="1" applyBorder="1" applyAlignment="1">
      <alignment/>
    </xf>
    <xf numFmtId="0" fontId="8" fillId="0" borderId="12" xfId="0" applyFont="1" applyBorder="1" applyAlignment="1">
      <alignment/>
    </xf>
    <xf numFmtId="0" fontId="0" fillId="0" borderId="22" xfId="0" applyFont="1" applyBorder="1" applyAlignment="1">
      <alignment/>
    </xf>
    <xf numFmtId="9" fontId="0" fillId="0" borderId="12" xfId="49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5" fillId="33" borderId="17" xfId="0" applyFont="1" applyFill="1" applyBorder="1" applyAlignment="1">
      <alignment horizontal="right"/>
    </xf>
    <xf numFmtId="0" fontId="46" fillId="33" borderId="11" xfId="0" applyFont="1" applyFill="1" applyBorder="1" applyAlignment="1">
      <alignment/>
    </xf>
    <xf numFmtId="164" fontId="46" fillId="33" borderId="11" xfId="42" applyFont="1" applyFill="1" applyBorder="1" applyAlignment="1">
      <alignment/>
    </xf>
    <xf numFmtId="0" fontId="45" fillId="33" borderId="14" xfId="0" applyFont="1" applyFill="1" applyBorder="1" applyAlignment="1">
      <alignment horizontal="right"/>
    </xf>
    <xf numFmtId="0" fontId="45" fillId="33" borderId="11" xfId="0" applyFont="1" applyFill="1" applyBorder="1" applyAlignment="1">
      <alignment/>
    </xf>
    <xf numFmtId="164" fontId="45" fillId="33" borderId="11" xfId="42" applyFont="1" applyFill="1" applyBorder="1" applyAlignment="1">
      <alignment/>
    </xf>
    <xf numFmtId="164" fontId="45" fillId="33" borderId="12" xfId="42" applyFont="1" applyFill="1" applyBorder="1" applyAlignment="1">
      <alignment/>
    </xf>
    <xf numFmtId="0" fontId="47" fillId="33" borderId="11" xfId="0" applyFont="1" applyFill="1" applyBorder="1" applyAlignment="1">
      <alignment horizontal="center"/>
    </xf>
    <xf numFmtId="0" fontId="47" fillId="33" borderId="11" xfId="0" applyFont="1" applyFill="1" applyBorder="1" applyAlignment="1">
      <alignment/>
    </xf>
    <xf numFmtId="164" fontId="47" fillId="33" borderId="11" xfId="42" applyFont="1" applyFill="1" applyBorder="1" applyAlignment="1">
      <alignment/>
    </xf>
    <xf numFmtId="165" fontId="45" fillId="33" borderId="11" xfId="0" applyNumberFormat="1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171450</xdr:colOff>
      <xdr:row>48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0" cy="787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39</xdr:row>
      <xdr:rowOff>95250</xdr:rowOff>
    </xdr:from>
    <xdr:to>
      <xdr:col>18</xdr:col>
      <xdr:colOff>171450</xdr:colOff>
      <xdr:row>88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10325"/>
          <a:ext cx="11144250" cy="7877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E8">
      <selection activeCell="S53" sqref="S53"/>
    </sheetView>
  </sheetViews>
  <sheetFormatPr defaultColWidth="9.140625" defaultRowHeight="12.75"/>
  <sheetData/>
  <sheetProtection/>
  <printOptions/>
  <pageMargins left="0.16" right="0.14" top="1" bottom="1" header="0.5" footer="0.5"/>
  <pageSetup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52"/>
  <sheetViews>
    <sheetView tabSelected="1" zoomScaleSheetLayoutView="80" zoomScalePageLayoutView="0" workbookViewId="0" topLeftCell="I1">
      <selection activeCell="F10" sqref="A10:F10"/>
    </sheetView>
  </sheetViews>
  <sheetFormatPr defaultColWidth="9.140625" defaultRowHeight="12.75"/>
  <cols>
    <col min="1" max="1" width="6.00390625" style="28" customWidth="1"/>
    <col min="2" max="2" width="50.421875" style="28" customWidth="1"/>
    <col min="3" max="3" width="6.00390625" style="28" customWidth="1"/>
    <col min="4" max="4" width="9.00390625" style="28" customWidth="1"/>
    <col min="5" max="5" width="7.421875" style="28" customWidth="1"/>
    <col min="6" max="6" width="20.421875" style="28" customWidth="1"/>
    <col min="7" max="7" width="27.28125" style="28" customWidth="1"/>
    <col min="8" max="8" width="26.00390625" style="28" customWidth="1"/>
    <col min="9" max="9" width="12.421875" style="28" customWidth="1"/>
    <col min="10" max="10" width="14.140625" style="28" customWidth="1"/>
    <col min="11" max="11" width="14.00390625" style="28" customWidth="1"/>
    <col min="12" max="12" width="12.28125" style="28" customWidth="1"/>
    <col min="13" max="13" width="18.57421875" style="28" customWidth="1"/>
    <col min="14" max="14" width="15.140625" style="28" customWidth="1"/>
    <col min="15" max="15" width="16.28125" style="28" customWidth="1"/>
    <col min="16" max="16" width="22.140625" style="28" customWidth="1"/>
    <col min="17" max="16384" width="9.140625" style="68" customWidth="1"/>
  </cols>
  <sheetData>
    <row r="2" spans="1:16" s="93" customFormat="1" ht="12.75">
      <c r="A2" s="21" t="s">
        <v>87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4" spans="1:16" ht="25.5">
      <c r="A4" s="23" t="s">
        <v>0</v>
      </c>
      <c r="B4" s="24" t="s">
        <v>1</v>
      </c>
      <c r="C4" s="24"/>
      <c r="D4" s="24"/>
      <c r="E4" s="24"/>
      <c r="F4" s="25" t="s">
        <v>2</v>
      </c>
      <c r="G4" s="26" t="s">
        <v>3</v>
      </c>
      <c r="H4" s="26" t="s">
        <v>4</v>
      </c>
      <c r="I4" s="78" t="s">
        <v>5</v>
      </c>
      <c r="J4" s="79"/>
      <c r="K4" s="80"/>
      <c r="L4" s="25" t="s">
        <v>6</v>
      </c>
      <c r="M4" s="25" t="s">
        <v>7</v>
      </c>
      <c r="N4" s="25" t="s">
        <v>8</v>
      </c>
      <c r="O4" s="27" t="s">
        <v>9</v>
      </c>
      <c r="P4" s="27" t="s">
        <v>10</v>
      </c>
    </row>
    <row r="5" spans="1:16" s="94" customFormat="1" ht="51">
      <c r="A5" s="29" t="s">
        <v>11</v>
      </c>
      <c r="B5" s="30" t="s">
        <v>12</v>
      </c>
      <c r="C5" s="30"/>
      <c r="D5" s="30"/>
      <c r="E5" s="30"/>
      <c r="F5" s="31"/>
      <c r="G5" s="32" t="s">
        <v>13</v>
      </c>
      <c r="H5" s="32" t="s">
        <v>14</v>
      </c>
      <c r="I5" s="32" t="s">
        <v>15</v>
      </c>
      <c r="J5" s="32" t="s">
        <v>16</v>
      </c>
      <c r="K5" s="32" t="s">
        <v>17</v>
      </c>
      <c r="L5" s="32"/>
      <c r="M5" s="32"/>
      <c r="N5" s="32"/>
      <c r="O5" s="32"/>
      <c r="P5" s="86"/>
    </row>
    <row r="6" spans="1:16" s="93" customFormat="1" ht="12.75">
      <c r="A6" s="29" t="s">
        <v>18</v>
      </c>
      <c r="B6" s="30" t="s">
        <v>88</v>
      </c>
      <c r="C6" s="34"/>
      <c r="D6" s="34"/>
      <c r="E6" s="34"/>
      <c r="F6" s="35"/>
      <c r="G6" s="35"/>
      <c r="H6" s="35"/>
      <c r="I6" s="35"/>
      <c r="J6" s="35"/>
      <c r="K6" s="41">
        <f>SUM(I6:J6)</f>
        <v>0</v>
      </c>
      <c r="L6" s="35"/>
      <c r="M6" s="35"/>
      <c r="N6" s="35"/>
      <c r="O6" s="36"/>
      <c r="P6" s="87"/>
    </row>
    <row r="7" spans="1:16" ht="12.75">
      <c r="A7" s="35" t="s">
        <v>19</v>
      </c>
      <c r="B7" s="35" t="s">
        <v>20</v>
      </c>
      <c r="C7" s="37"/>
      <c r="D7" s="37"/>
      <c r="E7" s="37"/>
      <c r="F7" s="37"/>
      <c r="G7" s="35"/>
      <c r="H7" s="36"/>
      <c r="I7" s="36"/>
      <c r="J7" s="36"/>
      <c r="K7" s="41">
        <f>SUM(I7:J7)</f>
        <v>0</v>
      </c>
      <c r="L7" s="36"/>
      <c r="M7" s="35"/>
      <c r="N7" s="38">
        <f>L7*M7</f>
        <v>0</v>
      </c>
      <c r="O7" s="39"/>
      <c r="P7" s="88"/>
    </row>
    <row r="8" spans="1:16" s="94" customFormat="1" ht="12.75">
      <c r="A8" s="33" t="s">
        <v>21</v>
      </c>
      <c r="B8" s="33" t="s">
        <v>89</v>
      </c>
      <c r="C8" s="43"/>
      <c r="D8" s="43"/>
      <c r="E8" s="43"/>
      <c r="F8" s="43"/>
      <c r="G8" s="33"/>
      <c r="H8" s="42"/>
      <c r="I8" s="42"/>
      <c r="J8" s="42"/>
      <c r="K8" s="41">
        <f>SUM(I8:J8)</f>
        <v>0</v>
      </c>
      <c r="L8" s="42"/>
      <c r="M8" s="33"/>
      <c r="N8" s="38">
        <f>L8*M8</f>
        <v>0</v>
      </c>
      <c r="O8" s="39"/>
      <c r="P8" s="86"/>
    </row>
    <row r="9" spans="1:16" s="94" customFormat="1" ht="12.75">
      <c r="A9" s="74" t="s">
        <v>99</v>
      </c>
      <c r="B9" s="33" t="s">
        <v>42</v>
      </c>
      <c r="C9" s="43"/>
      <c r="D9" s="43"/>
      <c r="E9" s="43"/>
      <c r="F9" s="43"/>
      <c r="G9" s="33"/>
      <c r="H9" s="42"/>
      <c r="I9" s="42"/>
      <c r="J9" s="42"/>
      <c r="K9" s="41">
        <f>SUM(I9:J9)</f>
        <v>0</v>
      </c>
      <c r="L9" s="42"/>
      <c r="M9" s="33"/>
      <c r="N9" s="38">
        <f>L9*M9</f>
        <v>0</v>
      </c>
      <c r="O9" s="39"/>
      <c r="P9" s="86"/>
    </row>
    <row r="10" spans="1:16" ht="12.75">
      <c r="A10" s="46"/>
      <c r="B10" s="47" t="s">
        <v>22</v>
      </c>
      <c r="C10" s="48"/>
      <c r="D10" s="48"/>
      <c r="E10" s="48"/>
      <c r="F10" s="49"/>
      <c r="G10" s="50"/>
      <c r="H10" s="51">
        <f>SUM(H6:H9)</f>
        <v>0</v>
      </c>
      <c r="I10" s="51"/>
      <c r="J10" s="51"/>
      <c r="K10" s="51">
        <f>SUM(K6:K9)</f>
        <v>0</v>
      </c>
      <c r="L10" s="51"/>
      <c r="M10" s="50"/>
      <c r="N10" s="85">
        <f>SUM(N7:N9)</f>
        <v>0</v>
      </c>
      <c r="O10" s="75">
        <f>+N10+K10+H10</f>
        <v>0</v>
      </c>
      <c r="P10" s="89">
        <f>SUM(P6:P9)</f>
        <v>0</v>
      </c>
    </row>
    <row r="11" spans="1:16" s="93" customFormat="1" ht="12.75">
      <c r="A11" s="29" t="s">
        <v>23</v>
      </c>
      <c r="B11" s="52" t="s">
        <v>90</v>
      </c>
      <c r="C11" s="52"/>
      <c r="D11" s="52"/>
      <c r="E11" s="52"/>
      <c r="F11" s="35"/>
      <c r="G11" s="35"/>
      <c r="H11" s="36"/>
      <c r="I11" s="36"/>
      <c r="J11" s="36"/>
      <c r="K11" s="41">
        <f aca="true" t="shared" si="0" ref="K11:K21">SUM(I11:J11)</f>
        <v>0</v>
      </c>
      <c r="L11" s="36"/>
      <c r="M11" s="35"/>
      <c r="N11" s="38">
        <f>L11*M11</f>
        <v>0</v>
      </c>
      <c r="O11" s="36"/>
      <c r="P11" s="87"/>
    </row>
    <row r="12" spans="1:16" ht="12.75">
      <c r="A12" s="53" t="s">
        <v>24</v>
      </c>
      <c r="B12" s="76" t="s">
        <v>100</v>
      </c>
      <c r="C12" s="54" t="s">
        <v>25</v>
      </c>
      <c r="D12" s="54" t="s">
        <v>26</v>
      </c>
      <c r="E12" s="54" t="s">
        <v>17</v>
      </c>
      <c r="F12" s="35"/>
      <c r="G12" s="35"/>
      <c r="H12" s="36"/>
      <c r="I12" s="36"/>
      <c r="J12" s="36"/>
      <c r="K12" s="41"/>
      <c r="L12" s="36"/>
      <c r="M12" s="35"/>
      <c r="N12" s="35"/>
      <c r="O12" s="39"/>
      <c r="P12" s="88"/>
    </row>
    <row r="13" spans="1:16" s="94" customFormat="1" ht="12.75">
      <c r="A13" s="55"/>
      <c r="B13" s="56"/>
      <c r="C13" s="57"/>
      <c r="D13" s="57"/>
      <c r="E13" s="57"/>
      <c r="F13" s="40"/>
      <c r="G13" s="40"/>
      <c r="H13" s="41"/>
      <c r="I13" s="41"/>
      <c r="J13" s="41"/>
      <c r="K13" s="41">
        <f>SUM(I13:J13)</f>
        <v>0</v>
      </c>
      <c r="L13" s="41"/>
      <c r="M13" s="40"/>
      <c r="N13" s="38">
        <f aca="true" t="shared" si="1" ref="N13:N21">L13*M13</f>
        <v>0</v>
      </c>
      <c r="O13" s="42"/>
      <c r="P13" s="86"/>
    </row>
    <row r="14" spans="1:16" s="94" customFormat="1" ht="12.75">
      <c r="A14" s="44" t="s">
        <v>27</v>
      </c>
      <c r="B14" s="45" t="s">
        <v>28</v>
      </c>
      <c r="C14" s="45"/>
      <c r="D14" s="45"/>
      <c r="E14" s="45"/>
      <c r="F14" s="33"/>
      <c r="G14" s="33"/>
      <c r="H14" s="42"/>
      <c r="I14" s="42"/>
      <c r="J14" s="42"/>
      <c r="K14" s="41">
        <f t="shared" si="0"/>
        <v>0</v>
      </c>
      <c r="L14" s="42"/>
      <c r="M14" s="33"/>
      <c r="N14" s="38">
        <f t="shared" si="1"/>
        <v>0</v>
      </c>
      <c r="O14" s="42"/>
      <c r="P14" s="86"/>
    </row>
    <row r="15" spans="1:16" ht="12.75">
      <c r="A15" s="44" t="s">
        <v>29</v>
      </c>
      <c r="B15" s="45" t="s">
        <v>91</v>
      </c>
      <c r="C15" s="45"/>
      <c r="D15" s="45"/>
      <c r="E15" s="45"/>
      <c r="F15" s="33"/>
      <c r="G15" s="33"/>
      <c r="H15" s="42"/>
      <c r="I15" s="42"/>
      <c r="J15" s="42"/>
      <c r="K15" s="41">
        <f t="shared" si="0"/>
        <v>0</v>
      </c>
      <c r="L15" s="42"/>
      <c r="M15" s="33"/>
      <c r="N15" s="38">
        <f t="shared" si="1"/>
        <v>0</v>
      </c>
      <c r="O15" s="39"/>
      <c r="P15" s="88"/>
    </row>
    <row r="16" spans="1:16" ht="12.75">
      <c r="A16" s="55" t="s">
        <v>30</v>
      </c>
      <c r="B16" s="57" t="s">
        <v>31</v>
      </c>
      <c r="C16" s="57"/>
      <c r="D16" s="57"/>
      <c r="E16" s="57"/>
      <c r="G16" s="31"/>
      <c r="H16" s="58"/>
      <c r="I16" s="58"/>
      <c r="J16" s="58"/>
      <c r="K16" s="41">
        <f t="shared" si="0"/>
        <v>0</v>
      </c>
      <c r="L16" s="58"/>
      <c r="M16" s="31"/>
      <c r="N16" s="38">
        <f t="shared" si="1"/>
        <v>0</v>
      </c>
      <c r="O16" s="39"/>
      <c r="P16" s="88"/>
    </row>
    <row r="17" spans="1:16" ht="12.75">
      <c r="A17" s="55" t="s">
        <v>32</v>
      </c>
      <c r="B17" s="57" t="s">
        <v>33</v>
      </c>
      <c r="C17" s="57"/>
      <c r="D17" s="57"/>
      <c r="E17" s="57"/>
      <c r="F17" s="31"/>
      <c r="G17" s="31"/>
      <c r="H17" s="58"/>
      <c r="I17" s="58"/>
      <c r="J17" s="58"/>
      <c r="K17" s="41">
        <f t="shared" si="0"/>
        <v>0</v>
      </c>
      <c r="L17" s="58"/>
      <c r="M17" s="31"/>
      <c r="N17" s="38">
        <f t="shared" si="1"/>
        <v>0</v>
      </c>
      <c r="O17" s="39"/>
      <c r="P17" s="88"/>
    </row>
    <row r="18" spans="1:16" ht="12.75">
      <c r="A18" s="55" t="s">
        <v>34</v>
      </c>
      <c r="B18" s="57" t="s">
        <v>35</v>
      </c>
      <c r="C18" s="57"/>
      <c r="D18" s="57"/>
      <c r="E18" s="57"/>
      <c r="F18" s="31"/>
      <c r="G18" s="31"/>
      <c r="H18" s="58"/>
      <c r="I18" s="58"/>
      <c r="J18" s="58"/>
      <c r="K18" s="41">
        <f t="shared" si="0"/>
        <v>0</v>
      </c>
      <c r="L18" s="58"/>
      <c r="M18" s="31"/>
      <c r="N18" s="38">
        <f t="shared" si="1"/>
        <v>0</v>
      </c>
      <c r="O18" s="58"/>
      <c r="P18" s="88"/>
    </row>
    <row r="19" spans="1:16" ht="12.75">
      <c r="A19" s="55" t="s">
        <v>36</v>
      </c>
      <c r="B19" s="57" t="s">
        <v>37</v>
      </c>
      <c r="C19" s="57"/>
      <c r="D19" s="57"/>
      <c r="E19" s="57"/>
      <c r="F19" s="31"/>
      <c r="G19" s="31"/>
      <c r="H19" s="58"/>
      <c r="I19" s="58"/>
      <c r="J19" s="58"/>
      <c r="K19" s="41">
        <f t="shared" si="0"/>
        <v>0</v>
      </c>
      <c r="L19" s="58"/>
      <c r="M19" s="31"/>
      <c r="N19" s="38">
        <f t="shared" si="1"/>
        <v>0</v>
      </c>
      <c r="O19" s="58"/>
      <c r="P19" s="88"/>
    </row>
    <row r="20" spans="1:16" ht="12.75">
      <c r="A20" s="55" t="s">
        <v>38</v>
      </c>
      <c r="B20" s="57" t="s">
        <v>39</v>
      </c>
      <c r="C20" s="57"/>
      <c r="D20" s="57"/>
      <c r="E20" s="57"/>
      <c r="F20" s="31"/>
      <c r="G20" s="31"/>
      <c r="H20" s="58"/>
      <c r="I20" s="58"/>
      <c r="J20" s="58"/>
      <c r="K20" s="41">
        <f t="shared" si="0"/>
        <v>0</v>
      </c>
      <c r="L20" s="58"/>
      <c r="M20" s="59"/>
      <c r="N20" s="38">
        <f t="shared" si="1"/>
        <v>0</v>
      </c>
      <c r="O20" s="39"/>
      <c r="P20" s="88"/>
    </row>
    <row r="21" spans="1:16" ht="12.75">
      <c r="A21" s="55" t="s">
        <v>40</v>
      </c>
      <c r="B21" s="57" t="s">
        <v>41</v>
      </c>
      <c r="C21" s="57"/>
      <c r="D21" s="57"/>
      <c r="E21" s="57"/>
      <c r="F21" s="31"/>
      <c r="G21" s="31"/>
      <c r="H21" s="58"/>
      <c r="I21" s="58"/>
      <c r="J21" s="58"/>
      <c r="K21" s="41">
        <f t="shared" si="0"/>
        <v>0</v>
      </c>
      <c r="L21" s="58"/>
      <c r="M21" s="31"/>
      <c r="N21" s="38">
        <f t="shared" si="1"/>
        <v>0</v>
      </c>
      <c r="O21" s="39"/>
      <c r="P21" s="88"/>
    </row>
    <row r="22" spans="1:16" ht="12.75">
      <c r="A22" s="46"/>
      <c r="B22" s="47" t="s">
        <v>22</v>
      </c>
      <c r="C22" s="47"/>
      <c r="D22" s="47"/>
      <c r="E22" s="47"/>
      <c r="F22" s="50"/>
      <c r="G22" s="50"/>
      <c r="H22" s="51">
        <f>SUM(H11:H21)</f>
        <v>0</v>
      </c>
      <c r="I22" s="51"/>
      <c r="J22" s="51"/>
      <c r="K22" s="51">
        <f>SUM(K11:K21)</f>
        <v>0</v>
      </c>
      <c r="L22" s="51"/>
      <c r="M22" s="50"/>
      <c r="N22" s="85">
        <f>SUM(N11:N21)</f>
        <v>0</v>
      </c>
      <c r="O22" s="51">
        <f>SUM(N22)</f>
        <v>0</v>
      </c>
      <c r="P22" s="89">
        <f>SUM(P11:P21)</f>
        <v>0</v>
      </c>
    </row>
    <row r="23" spans="1:16" s="95" customFormat="1" ht="15.75">
      <c r="A23" s="70" t="s">
        <v>93</v>
      </c>
      <c r="B23" s="71" t="s">
        <v>94</v>
      </c>
      <c r="C23" s="71"/>
      <c r="D23" s="71"/>
      <c r="E23" s="71"/>
      <c r="F23" s="72"/>
      <c r="G23" s="72"/>
      <c r="H23" s="73"/>
      <c r="I23" s="73"/>
      <c r="J23" s="73"/>
      <c r="K23" s="41">
        <f aca="true" t="shared" si="2" ref="K23:K30">SUM(I23:J23)</f>
        <v>0</v>
      </c>
      <c r="L23" s="73"/>
      <c r="M23" s="72"/>
      <c r="N23" s="38">
        <f>L23*M23</f>
        <v>0</v>
      </c>
      <c r="O23" s="73"/>
      <c r="P23" s="90"/>
    </row>
    <row r="24" spans="1:16" ht="12.75">
      <c r="A24" s="57" t="s">
        <v>95</v>
      </c>
      <c r="B24" s="57" t="s">
        <v>96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91"/>
    </row>
    <row r="25" spans="1:16" ht="12.75">
      <c r="A25" s="57" t="s">
        <v>97</v>
      </c>
      <c r="B25" s="57" t="s">
        <v>98</v>
      </c>
      <c r="C25" s="57"/>
      <c r="D25" s="57"/>
      <c r="E25" s="57"/>
      <c r="F25" s="57"/>
      <c r="G25" s="57"/>
      <c r="H25" s="57"/>
      <c r="I25" s="57"/>
      <c r="J25" s="57"/>
      <c r="K25" s="41">
        <f t="shared" si="2"/>
        <v>0</v>
      </c>
      <c r="L25" s="57"/>
      <c r="M25" s="57"/>
      <c r="N25" s="38">
        <f>L25*M25</f>
        <v>0</v>
      </c>
      <c r="O25" s="57"/>
      <c r="P25" s="91"/>
    </row>
    <row r="26" spans="1:16" ht="12.75">
      <c r="A26" s="77" t="s">
        <v>101</v>
      </c>
      <c r="B26" s="77" t="s">
        <v>39</v>
      </c>
      <c r="C26" s="57"/>
      <c r="D26" s="57"/>
      <c r="E26" s="57"/>
      <c r="F26" s="57"/>
      <c r="G26" s="57"/>
      <c r="H26" s="57"/>
      <c r="I26" s="57"/>
      <c r="J26" s="57"/>
      <c r="K26" s="41">
        <f t="shared" si="2"/>
        <v>0</v>
      </c>
      <c r="L26" s="57"/>
      <c r="M26" s="57"/>
      <c r="N26" s="38">
        <f>L26*M26</f>
        <v>0</v>
      </c>
      <c r="O26" s="57"/>
      <c r="P26" s="91"/>
    </row>
    <row r="27" spans="1:16" s="96" customFormat="1" ht="12.75">
      <c r="A27" s="47"/>
      <c r="B27" s="47" t="s">
        <v>22</v>
      </c>
      <c r="C27" s="47"/>
      <c r="D27" s="47"/>
      <c r="E27" s="47"/>
      <c r="F27" s="50"/>
      <c r="G27" s="50"/>
      <c r="H27" s="51">
        <f>SUM(H23:H26)</f>
        <v>0</v>
      </c>
      <c r="I27" s="51"/>
      <c r="J27" s="51"/>
      <c r="K27" s="51">
        <f>SUM(K16:K26)</f>
        <v>0</v>
      </c>
      <c r="L27" s="51"/>
      <c r="M27" s="50"/>
      <c r="N27" s="85">
        <f>SUM(N23:N26)</f>
        <v>0</v>
      </c>
      <c r="O27" s="51">
        <f>N27</f>
        <v>0</v>
      </c>
      <c r="P27" s="89">
        <f>SUM(P15:P25)</f>
        <v>0</v>
      </c>
    </row>
    <row r="28" spans="1:16" s="93" customFormat="1" ht="12.75">
      <c r="A28" s="29" t="s">
        <v>43</v>
      </c>
      <c r="B28" s="60" t="s">
        <v>44</v>
      </c>
      <c r="C28" s="60"/>
      <c r="D28" s="60"/>
      <c r="E28" s="60"/>
      <c r="F28" s="35"/>
      <c r="G28" s="35"/>
      <c r="H28" s="36"/>
      <c r="I28" s="36"/>
      <c r="J28" s="36"/>
      <c r="K28" s="41">
        <f t="shared" si="2"/>
        <v>0</v>
      </c>
      <c r="L28" s="36"/>
      <c r="M28" s="35"/>
      <c r="N28" s="38">
        <f>L28*M28</f>
        <v>0</v>
      </c>
      <c r="O28" s="36"/>
      <c r="P28" s="87"/>
    </row>
    <row r="29" spans="1:16" s="93" customFormat="1" ht="12.75">
      <c r="A29" s="53" t="s">
        <v>45</v>
      </c>
      <c r="B29" s="61" t="s">
        <v>46</v>
      </c>
      <c r="C29" s="61"/>
      <c r="D29" s="61"/>
      <c r="E29" s="61"/>
      <c r="F29" s="35"/>
      <c r="G29" s="35"/>
      <c r="H29" s="36"/>
      <c r="I29" s="36"/>
      <c r="J29" s="36"/>
      <c r="K29" s="41">
        <f t="shared" si="2"/>
        <v>0</v>
      </c>
      <c r="L29" s="36"/>
      <c r="M29" s="35"/>
      <c r="N29" s="38">
        <f>L29*M29</f>
        <v>0</v>
      </c>
      <c r="O29" s="36"/>
      <c r="P29" s="87"/>
    </row>
    <row r="30" spans="1:16" ht="12.75">
      <c r="A30" s="53" t="s">
        <v>47</v>
      </c>
      <c r="B30" s="61" t="s">
        <v>48</v>
      </c>
      <c r="C30" s="61" t="s">
        <v>25</v>
      </c>
      <c r="D30" s="61" t="s">
        <v>26</v>
      </c>
      <c r="E30" s="61" t="s">
        <v>17</v>
      </c>
      <c r="F30" s="35"/>
      <c r="G30" s="35"/>
      <c r="H30" s="36"/>
      <c r="I30" s="36"/>
      <c r="J30" s="36"/>
      <c r="K30" s="41">
        <f t="shared" si="2"/>
        <v>0</v>
      </c>
      <c r="L30" s="36"/>
      <c r="M30" s="35"/>
      <c r="N30" s="38">
        <f>L30*M30</f>
        <v>0</v>
      </c>
      <c r="O30" s="39"/>
      <c r="P30" s="88"/>
    </row>
    <row r="31" spans="1:16" ht="12.75">
      <c r="A31" s="55" t="s">
        <v>49</v>
      </c>
      <c r="B31" s="57" t="s">
        <v>50</v>
      </c>
      <c r="C31" s="57"/>
      <c r="D31" s="57"/>
      <c r="E31" s="57"/>
      <c r="F31" s="31"/>
      <c r="G31" s="31"/>
      <c r="H31" s="58"/>
      <c r="I31" s="58"/>
      <c r="J31" s="58"/>
      <c r="K31" s="58"/>
      <c r="L31" s="58"/>
      <c r="M31" s="31"/>
      <c r="N31" s="31"/>
      <c r="O31" s="58"/>
      <c r="P31" s="88"/>
    </row>
    <row r="32" spans="1:16" ht="12.75">
      <c r="A32" s="46"/>
      <c r="B32" s="62" t="s">
        <v>22</v>
      </c>
      <c r="C32" s="62"/>
      <c r="D32" s="62"/>
      <c r="E32" s="62"/>
      <c r="F32" s="50"/>
      <c r="G32" s="50"/>
      <c r="H32" s="51">
        <f>SUM(H28:H31)</f>
        <v>0</v>
      </c>
      <c r="I32" s="51"/>
      <c r="J32" s="51"/>
      <c r="K32" s="51">
        <f>SUM(K28:K31)</f>
        <v>0</v>
      </c>
      <c r="L32" s="51"/>
      <c r="M32" s="50"/>
      <c r="N32" s="85">
        <f>SUM(N28:N31)</f>
        <v>0</v>
      </c>
      <c r="O32" s="51">
        <f>N32</f>
        <v>0</v>
      </c>
      <c r="P32" s="89">
        <f>SUM(P28:P31)</f>
        <v>0</v>
      </c>
    </row>
    <row r="33" spans="1:16" ht="12.75">
      <c r="A33" s="46"/>
      <c r="B33" s="97" t="s">
        <v>51</v>
      </c>
      <c r="C33" s="97"/>
      <c r="D33" s="97"/>
      <c r="E33" s="97"/>
      <c r="F33" s="98"/>
      <c r="G33" s="98"/>
      <c r="H33" s="99">
        <f>+H32+H27+H10</f>
        <v>0</v>
      </c>
      <c r="I33" s="99"/>
      <c r="J33" s="99"/>
      <c r="K33" s="99">
        <f>+K32+K27+K10</f>
        <v>0</v>
      </c>
      <c r="L33" s="99"/>
      <c r="M33" s="98"/>
      <c r="N33" s="99">
        <f>+N32+N27+N10</f>
        <v>0</v>
      </c>
      <c r="O33" s="99">
        <f>+O32+O27+O10</f>
        <v>0</v>
      </c>
      <c r="P33" s="99">
        <f>+P32+P27+P10</f>
        <v>0</v>
      </c>
    </row>
    <row r="34" spans="1:16" ht="12.75">
      <c r="A34" s="55"/>
      <c r="B34" s="63"/>
      <c r="C34" s="63"/>
      <c r="D34" s="63"/>
      <c r="E34" s="63"/>
      <c r="F34" s="31"/>
      <c r="G34" s="31"/>
      <c r="H34" s="58"/>
      <c r="I34" s="58"/>
      <c r="J34" s="58"/>
      <c r="K34" s="41">
        <f aca="true" t="shared" si="3" ref="K34:K40">SUM(I34:J34)</f>
        <v>0</v>
      </c>
      <c r="L34" s="58"/>
      <c r="M34" s="31"/>
      <c r="N34" s="38">
        <f aca="true" t="shared" si="4" ref="N34:N40">L34*M34</f>
        <v>0</v>
      </c>
      <c r="O34" s="58"/>
      <c r="P34" s="88"/>
    </row>
    <row r="35" spans="1:16" ht="12.75">
      <c r="A35" s="29" t="s">
        <v>52</v>
      </c>
      <c r="B35" s="64" t="s">
        <v>92</v>
      </c>
      <c r="C35" s="64"/>
      <c r="D35" s="64"/>
      <c r="E35" s="64"/>
      <c r="F35" s="31"/>
      <c r="G35" s="31"/>
      <c r="H35" s="58"/>
      <c r="I35" s="58"/>
      <c r="J35" s="58"/>
      <c r="K35" s="41">
        <f t="shared" si="3"/>
        <v>0</v>
      </c>
      <c r="L35" s="58"/>
      <c r="M35" s="31"/>
      <c r="N35" s="38">
        <f t="shared" si="4"/>
        <v>0</v>
      </c>
      <c r="O35" s="58"/>
      <c r="P35" s="88"/>
    </row>
    <row r="36" spans="1:16" ht="12.75">
      <c r="A36" s="55" t="s">
        <v>53</v>
      </c>
      <c r="B36" s="57" t="s">
        <v>54</v>
      </c>
      <c r="C36" s="57"/>
      <c r="D36" s="57"/>
      <c r="E36" s="57"/>
      <c r="F36" s="31"/>
      <c r="G36" s="31"/>
      <c r="H36" s="58"/>
      <c r="I36" s="58"/>
      <c r="J36" s="58"/>
      <c r="K36" s="41">
        <f t="shared" si="3"/>
        <v>0</v>
      </c>
      <c r="L36" s="58"/>
      <c r="M36" s="31"/>
      <c r="N36" s="38">
        <f t="shared" si="4"/>
        <v>0</v>
      </c>
      <c r="O36" s="39"/>
      <c r="P36" s="88"/>
    </row>
    <row r="37" spans="1:16" ht="12.75">
      <c r="A37" s="55" t="s">
        <v>55</v>
      </c>
      <c r="B37" s="57" t="s">
        <v>56</v>
      </c>
      <c r="C37" s="57"/>
      <c r="D37" s="57"/>
      <c r="E37" s="57"/>
      <c r="F37" s="31"/>
      <c r="G37" s="31"/>
      <c r="H37" s="58"/>
      <c r="I37" s="58"/>
      <c r="J37" s="58"/>
      <c r="K37" s="41">
        <f t="shared" si="3"/>
        <v>0</v>
      </c>
      <c r="L37" s="58"/>
      <c r="M37" s="31"/>
      <c r="N37" s="38">
        <f t="shared" si="4"/>
        <v>0</v>
      </c>
      <c r="O37" s="39"/>
      <c r="P37" s="88"/>
    </row>
    <row r="38" spans="1:16" ht="12.75">
      <c r="A38" s="55" t="s">
        <v>57</v>
      </c>
      <c r="B38" s="57" t="s">
        <v>58</v>
      </c>
      <c r="C38" s="57"/>
      <c r="D38" s="57"/>
      <c r="E38" s="57"/>
      <c r="F38" s="31"/>
      <c r="G38" s="31"/>
      <c r="H38" s="58"/>
      <c r="I38" s="58"/>
      <c r="J38" s="58"/>
      <c r="K38" s="41">
        <f t="shared" si="3"/>
        <v>0</v>
      </c>
      <c r="L38" s="58"/>
      <c r="M38" s="31"/>
      <c r="N38" s="38">
        <f t="shared" si="4"/>
        <v>0</v>
      </c>
      <c r="O38" s="39"/>
      <c r="P38" s="88"/>
    </row>
    <row r="39" spans="1:16" ht="12.75">
      <c r="A39" s="55" t="s">
        <v>59</v>
      </c>
      <c r="B39" s="57" t="s">
        <v>60</v>
      </c>
      <c r="C39" s="57"/>
      <c r="D39" s="57"/>
      <c r="E39" s="57"/>
      <c r="F39" s="31"/>
      <c r="G39" s="31"/>
      <c r="H39" s="58"/>
      <c r="I39" s="58"/>
      <c r="J39" s="58"/>
      <c r="K39" s="41">
        <f t="shared" si="3"/>
        <v>0</v>
      </c>
      <c r="L39" s="58"/>
      <c r="M39" s="31"/>
      <c r="N39" s="38">
        <f t="shared" si="4"/>
        <v>0</v>
      </c>
      <c r="O39" s="39"/>
      <c r="P39" s="88"/>
    </row>
    <row r="40" spans="1:16" ht="12.75">
      <c r="A40" s="55" t="s">
        <v>61</v>
      </c>
      <c r="B40" s="57" t="s">
        <v>62</v>
      </c>
      <c r="C40" s="57"/>
      <c r="D40" s="57"/>
      <c r="E40" s="57"/>
      <c r="F40" s="31"/>
      <c r="G40" s="31"/>
      <c r="H40" s="58"/>
      <c r="I40" s="58"/>
      <c r="J40" s="58"/>
      <c r="K40" s="41">
        <f t="shared" si="3"/>
        <v>0</v>
      </c>
      <c r="L40" s="58"/>
      <c r="M40" s="31"/>
      <c r="N40" s="38">
        <f t="shared" si="4"/>
        <v>0</v>
      </c>
      <c r="O40" s="39"/>
      <c r="P40" s="88"/>
    </row>
    <row r="41" spans="1:16" ht="12.75">
      <c r="A41" s="46"/>
      <c r="B41" s="100" t="s">
        <v>63</v>
      </c>
      <c r="C41" s="100"/>
      <c r="D41" s="100"/>
      <c r="E41" s="100"/>
      <c r="F41" s="101"/>
      <c r="G41" s="101"/>
      <c r="H41" s="102">
        <f>SUM(H34:H39)</f>
        <v>0</v>
      </c>
      <c r="I41" s="102"/>
      <c r="J41" s="102"/>
      <c r="K41" s="102">
        <f>SUM(K34:K40)</f>
        <v>0</v>
      </c>
      <c r="L41" s="102"/>
      <c r="M41" s="101"/>
      <c r="N41" s="107">
        <f>SUM(N34:N40)</f>
        <v>0</v>
      </c>
      <c r="O41" s="102">
        <f>N41</f>
        <v>0</v>
      </c>
      <c r="P41" s="103">
        <f>SUM(P34:P40)</f>
        <v>0</v>
      </c>
    </row>
    <row r="42" spans="1:16" ht="12.75">
      <c r="A42" s="55"/>
      <c r="B42" s="65"/>
      <c r="C42" s="65"/>
      <c r="D42" s="65"/>
      <c r="E42" s="65"/>
      <c r="F42" s="31"/>
      <c r="G42" s="31"/>
      <c r="H42" s="58"/>
      <c r="I42" s="58"/>
      <c r="J42" s="58"/>
      <c r="K42" s="58"/>
      <c r="L42" s="58"/>
      <c r="M42" s="31"/>
      <c r="N42" s="31"/>
      <c r="O42" s="58"/>
      <c r="P42" s="88"/>
    </row>
    <row r="43" spans="1:16" ht="15">
      <c r="A43" s="46"/>
      <c r="B43" s="104" t="s">
        <v>64</v>
      </c>
      <c r="C43" s="104"/>
      <c r="D43" s="104"/>
      <c r="E43" s="104"/>
      <c r="F43" s="105"/>
      <c r="G43" s="105"/>
      <c r="H43" s="106">
        <f>+H41+H33</f>
        <v>0</v>
      </c>
      <c r="I43" s="106"/>
      <c r="J43" s="106"/>
      <c r="K43" s="106">
        <f>+K41+K33</f>
        <v>0</v>
      </c>
      <c r="L43" s="106"/>
      <c r="M43" s="105"/>
      <c r="N43" s="106">
        <f>+N41+N33</f>
        <v>0</v>
      </c>
      <c r="O43" s="106">
        <f>+O41+O33</f>
        <v>0</v>
      </c>
      <c r="P43" s="106">
        <f>+P41+P33</f>
        <v>0</v>
      </c>
    </row>
    <row r="44" spans="1:16" ht="13.5" thickBot="1">
      <c r="A44" s="66"/>
      <c r="B44" s="67"/>
      <c r="C44" s="67"/>
      <c r="D44" s="67"/>
      <c r="E44" s="67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92"/>
    </row>
    <row r="45" spans="6:16" ht="12.75">
      <c r="F45" s="68"/>
      <c r="G45" s="68"/>
      <c r="H45" s="68"/>
      <c r="I45" s="68"/>
      <c r="J45" s="68"/>
      <c r="K45" s="68"/>
      <c r="L45" s="68"/>
      <c r="M45" s="68"/>
      <c r="N45" s="68"/>
      <c r="O45" s="69"/>
      <c r="P45" s="68"/>
    </row>
    <row r="46" spans="6:16" ht="12.75">
      <c r="F46" s="68"/>
      <c r="G46" s="68"/>
      <c r="H46" s="68"/>
      <c r="I46" s="68"/>
      <c r="J46" s="68"/>
      <c r="K46" s="68"/>
      <c r="L46" s="68"/>
      <c r="M46" s="68"/>
      <c r="N46" s="68"/>
      <c r="O46" s="69"/>
      <c r="P46" s="68"/>
    </row>
    <row r="47" spans="6:16" ht="12.75">
      <c r="F47" s="68"/>
      <c r="G47" s="68"/>
      <c r="H47" s="68"/>
      <c r="I47" s="68"/>
      <c r="J47" s="68"/>
      <c r="K47" s="68"/>
      <c r="L47" s="68"/>
      <c r="M47" s="68"/>
      <c r="N47" s="68"/>
      <c r="O47" s="69"/>
      <c r="P47" s="68"/>
    </row>
    <row r="48" spans="6:16" ht="12.75">
      <c r="F48" s="68"/>
      <c r="G48" s="68"/>
      <c r="H48" s="68"/>
      <c r="I48" s="68"/>
      <c r="J48" s="68"/>
      <c r="K48" s="68"/>
      <c r="L48" s="68"/>
      <c r="M48" s="68"/>
      <c r="N48" s="68"/>
      <c r="O48" s="69"/>
      <c r="P48" s="68"/>
    </row>
    <row r="49" spans="6:16" ht="12.75"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6:16" ht="12.75"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6:16" ht="12.75"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6:16" ht="12.75"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</sheetData>
  <sheetProtection/>
  <mergeCells count="1">
    <mergeCell ref="I4:K4"/>
  </mergeCells>
  <printOptions/>
  <pageMargins left="0.75" right="0.75" top="1" bottom="1" header="0.5" footer="0.5"/>
  <pageSetup horizontalDpi="600" verticalDpi="600" orientation="landscape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7"/>
  <sheetViews>
    <sheetView view="pageBreakPreview" zoomScale="60" zoomScalePageLayoutView="0" workbookViewId="0" topLeftCell="D1">
      <selection activeCell="A21" sqref="A21"/>
    </sheetView>
  </sheetViews>
  <sheetFormatPr defaultColWidth="9.140625" defaultRowHeight="12.75"/>
  <cols>
    <col min="1" max="1" width="24.57421875" style="0" customWidth="1"/>
    <col min="2" max="2" width="14.421875" style="0" customWidth="1"/>
    <col min="3" max="3" width="11.28125" style="0" customWidth="1"/>
    <col min="4" max="4" width="19.140625" style="0" customWidth="1"/>
    <col min="5" max="5" width="18.140625" style="0" customWidth="1"/>
    <col min="6" max="7" width="17.00390625" style="0" customWidth="1"/>
    <col min="8" max="9" width="10.421875" style="0" customWidth="1"/>
    <col min="10" max="10" width="11.00390625" style="0" customWidth="1"/>
    <col min="11" max="11" width="14.421875" style="0" customWidth="1"/>
    <col min="12" max="12" width="13.8515625" style="0" customWidth="1"/>
    <col min="13" max="13" width="11.140625" style="0" customWidth="1"/>
    <col min="14" max="15" width="10.8515625" style="0" customWidth="1"/>
    <col min="16" max="16" width="11.00390625" style="0" customWidth="1"/>
    <col min="18" max="18" width="16.00390625" style="0" customWidth="1"/>
    <col min="19" max="19" width="13.28125" style="0" customWidth="1"/>
  </cols>
  <sheetData>
    <row r="2" spans="1:2" ht="12.75">
      <c r="A2" s="1" t="s">
        <v>65</v>
      </c>
      <c r="B2" s="1"/>
    </row>
    <row r="4" spans="4:18" ht="24.75" customHeight="1">
      <c r="D4" s="82" t="s">
        <v>66</v>
      </c>
      <c r="E4" s="82"/>
      <c r="F4" s="82"/>
      <c r="G4" s="82"/>
      <c r="H4" s="82"/>
      <c r="I4" s="82"/>
      <c r="J4" s="82"/>
      <c r="K4" s="82"/>
      <c r="L4" s="82"/>
      <c r="M4" s="2"/>
      <c r="N4" s="83" t="s">
        <v>67</v>
      </c>
      <c r="O4" s="83"/>
      <c r="P4" s="83"/>
      <c r="Q4" s="83"/>
      <c r="R4" s="83"/>
    </row>
    <row r="5" spans="1:18" ht="38.25">
      <c r="A5" s="3" t="s">
        <v>68</v>
      </c>
      <c r="B5" s="3"/>
      <c r="C5" s="3" t="s">
        <v>69</v>
      </c>
      <c r="D5" s="4" t="s">
        <v>70</v>
      </c>
      <c r="E5" s="4" t="s">
        <v>71</v>
      </c>
      <c r="F5" s="5" t="s">
        <v>72</v>
      </c>
      <c r="G5" s="5" t="s">
        <v>73</v>
      </c>
      <c r="H5" s="84" t="s">
        <v>74</v>
      </c>
      <c r="I5" s="84"/>
      <c r="J5" s="84"/>
      <c r="K5" s="84"/>
      <c r="L5" s="6" t="s">
        <v>75</v>
      </c>
      <c r="M5" s="6"/>
      <c r="N5" s="3" t="s">
        <v>73</v>
      </c>
      <c r="O5" s="3"/>
      <c r="P5" s="3" t="s">
        <v>76</v>
      </c>
      <c r="Q5" s="3" t="s">
        <v>77</v>
      </c>
      <c r="R5" s="7" t="s">
        <v>78</v>
      </c>
    </row>
    <row r="6" spans="1:18" ht="12.75">
      <c r="A6" s="4"/>
      <c r="B6" s="4"/>
      <c r="C6" s="4"/>
      <c r="D6" s="4"/>
      <c r="E6" s="4"/>
      <c r="F6" s="4"/>
      <c r="G6" s="4"/>
      <c r="H6" s="4" t="s">
        <v>79</v>
      </c>
      <c r="I6" s="4" t="s">
        <v>80</v>
      </c>
      <c r="J6" s="4" t="s">
        <v>81</v>
      </c>
      <c r="K6" s="4" t="s">
        <v>78</v>
      </c>
      <c r="L6" s="4"/>
      <c r="M6" s="4"/>
      <c r="N6" s="4"/>
      <c r="O6" s="4"/>
      <c r="P6" s="8"/>
      <c r="Q6" s="4">
        <v>0</v>
      </c>
      <c r="R6" s="9">
        <f>SUM(N6*P6)</f>
        <v>0</v>
      </c>
    </row>
    <row r="7" spans="1:18" ht="12.75">
      <c r="A7" s="4"/>
      <c r="B7" s="4"/>
      <c r="C7" s="4"/>
      <c r="D7" s="4"/>
      <c r="E7" s="4"/>
      <c r="F7" s="4"/>
      <c r="G7" s="4"/>
      <c r="H7" s="4"/>
      <c r="I7" s="4"/>
      <c r="J7" s="4"/>
      <c r="K7" s="4">
        <f>SUM(G7*H7*I7+J7)</f>
        <v>0</v>
      </c>
      <c r="L7" s="4"/>
      <c r="M7" s="4"/>
      <c r="N7" s="4"/>
      <c r="O7" s="4"/>
      <c r="P7" s="4"/>
      <c r="Q7" s="4"/>
      <c r="R7" s="4"/>
    </row>
    <row r="8" spans="1:18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.75">
      <c r="A11" s="10" t="s">
        <v>78</v>
      </c>
      <c r="K11" s="4"/>
      <c r="L11" s="4"/>
      <c r="R11" s="4"/>
    </row>
    <row r="15" spans="1:2" ht="12.75">
      <c r="A15" s="1" t="s">
        <v>82</v>
      </c>
      <c r="B15" s="1"/>
    </row>
    <row r="17" spans="3:17" ht="12.75">
      <c r="C17" s="82" t="s">
        <v>66</v>
      </c>
      <c r="D17" s="82"/>
      <c r="E17" s="82"/>
      <c r="F17" s="82"/>
      <c r="G17" s="82"/>
      <c r="H17" s="82"/>
      <c r="I17" s="82"/>
      <c r="J17" s="82"/>
      <c r="K17" s="82"/>
      <c r="L17" s="83" t="s">
        <v>67</v>
      </c>
      <c r="M17" s="83"/>
      <c r="N17" s="83"/>
      <c r="O17" s="83"/>
      <c r="P17" s="83"/>
      <c r="Q17" s="83"/>
    </row>
    <row r="18" spans="1:17" ht="51">
      <c r="A18" s="3" t="s">
        <v>69</v>
      </c>
      <c r="B18" s="3" t="s">
        <v>83</v>
      </c>
      <c r="C18" s="3" t="s">
        <v>70</v>
      </c>
      <c r="D18" s="3" t="s">
        <v>71</v>
      </c>
      <c r="E18" s="11" t="s">
        <v>72</v>
      </c>
      <c r="F18" s="81" t="s">
        <v>74</v>
      </c>
      <c r="G18" s="81"/>
      <c r="H18" s="81"/>
      <c r="I18" s="81"/>
      <c r="J18" s="81"/>
      <c r="K18" s="6" t="s">
        <v>75</v>
      </c>
      <c r="L18" s="12" t="s">
        <v>73</v>
      </c>
      <c r="M18" s="12" t="s">
        <v>83</v>
      </c>
      <c r="N18" s="12" t="s">
        <v>84</v>
      </c>
      <c r="O18" s="12" t="s">
        <v>85</v>
      </c>
      <c r="P18" s="13" t="s">
        <v>78</v>
      </c>
      <c r="Q18" s="14"/>
    </row>
    <row r="19" spans="1:17" ht="18" customHeight="1">
      <c r="A19" s="15"/>
      <c r="B19" s="16"/>
      <c r="C19" s="16"/>
      <c r="D19" s="16"/>
      <c r="E19" s="16"/>
      <c r="F19" s="4" t="s">
        <v>79</v>
      </c>
      <c r="G19" s="4" t="s">
        <v>80</v>
      </c>
      <c r="H19" s="4" t="s">
        <v>86</v>
      </c>
      <c r="I19" s="4" t="s">
        <v>81</v>
      </c>
      <c r="J19" s="4" t="s">
        <v>78</v>
      </c>
      <c r="K19" s="4"/>
      <c r="L19" s="4"/>
      <c r="M19" s="4"/>
      <c r="N19" s="4"/>
      <c r="O19" s="4"/>
      <c r="P19" s="4">
        <f>SUM(M19*N19)</f>
        <v>0</v>
      </c>
      <c r="Q19" s="17"/>
    </row>
    <row r="20" spans="1:17" ht="12.75">
      <c r="A20" s="18"/>
      <c r="B20" s="4"/>
      <c r="C20" s="4"/>
      <c r="D20" s="4"/>
      <c r="E20" s="4"/>
      <c r="F20" s="4"/>
      <c r="G20" s="4"/>
      <c r="H20" s="4"/>
      <c r="I20" s="4"/>
      <c r="J20" s="4">
        <f aca="true" t="shared" si="0" ref="J20:J25">SUM(B20*F20*G20*H20+I20)</f>
        <v>0</v>
      </c>
      <c r="K20" s="4"/>
      <c r="L20" s="4"/>
      <c r="M20" s="4"/>
      <c r="N20" s="4"/>
      <c r="O20" s="4"/>
      <c r="P20" s="4">
        <f>SUM(L20*M20*N20)</f>
        <v>0</v>
      </c>
      <c r="Q20" s="17"/>
    </row>
    <row r="21" spans="1:17" ht="12.75">
      <c r="A21" s="18"/>
      <c r="B21" s="4"/>
      <c r="C21" s="4"/>
      <c r="D21" s="4"/>
      <c r="E21" s="4"/>
      <c r="F21" s="4"/>
      <c r="G21" s="4"/>
      <c r="H21" s="4"/>
      <c r="I21" s="4"/>
      <c r="J21" s="4">
        <f t="shared" si="0"/>
        <v>0</v>
      </c>
      <c r="K21" s="4"/>
      <c r="L21" s="4"/>
      <c r="M21" s="4"/>
      <c r="N21" s="4"/>
      <c r="O21" s="4"/>
      <c r="P21" s="4"/>
      <c r="Q21" s="17"/>
    </row>
    <row r="22" spans="1:17" ht="15.75" customHeight="1">
      <c r="A22" s="19"/>
      <c r="B22" s="4"/>
      <c r="C22" s="4"/>
      <c r="D22" s="4"/>
      <c r="E22" s="4"/>
      <c r="F22" s="4"/>
      <c r="G22" s="4"/>
      <c r="H22" s="4"/>
      <c r="I22" s="4"/>
      <c r="J22" s="4">
        <f t="shared" si="0"/>
        <v>0</v>
      </c>
      <c r="K22" s="4"/>
      <c r="L22" s="4"/>
      <c r="M22" s="4"/>
      <c r="N22" s="4"/>
      <c r="O22" s="4"/>
      <c r="P22" s="4">
        <f>SUM(L22*M22*N22)</f>
        <v>0</v>
      </c>
      <c r="Q22" s="17"/>
    </row>
    <row r="23" spans="1:17" ht="15.75" customHeight="1">
      <c r="A23" s="19"/>
      <c r="B23" s="4"/>
      <c r="C23" s="4"/>
      <c r="D23" s="4"/>
      <c r="E23" s="4"/>
      <c r="F23" s="4"/>
      <c r="G23" s="4"/>
      <c r="H23" s="4"/>
      <c r="I23" s="4"/>
      <c r="J23" s="4">
        <f t="shared" si="0"/>
        <v>0</v>
      </c>
      <c r="K23" s="4"/>
      <c r="L23" s="4"/>
      <c r="M23" s="4"/>
      <c r="N23" s="4"/>
      <c r="O23" s="4"/>
      <c r="P23" s="4"/>
      <c r="Q23" s="17"/>
    </row>
    <row r="24" spans="1:17" ht="15.75" customHeight="1">
      <c r="A24" s="18"/>
      <c r="B24" s="4"/>
      <c r="C24" s="4"/>
      <c r="D24" s="4"/>
      <c r="E24" s="4"/>
      <c r="F24" s="4"/>
      <c r="G24" s="4"/>
      <c r="H24" s="4"/>
      <c r="I24" s="4"/>
      <c r="J24" s="4">
        <f t="shared" si="0"/>
        <v>0</v>
      </c>
      <c r="K24" s="4"/>
      <c r="L24" s="4"/>
      <c r="M24" s="4"/>
      <c r="N24" s="4"/>
      <c r="O24" s="4"/>
      <c r="P24" s="4">
        <f>SUM(L24*M24*N24)</f>
        <v>0</v>
      </c>
      <c r="Q24" s="17"/>
    </row>
    <row r="25" spans="1:17" ht="12.75">
      <c r="A25" s="18"/>
      <c r="B25" s="4"/>
      <c r="C25" s="4"/>
      <c r="D25" s="4"/>
      <c r="E25" s="4"/>
      <c r="F25" s="4"/>
      <c r="G25" s="4"/>
      <c r="H25" s="4"/>
      <c r="I25" s="4"/>
      <c r="J25" s="4">
        <f t="shared" si="0"/>
        <v>0</v>
      </c>
      <c r="K25" s="4"/>
      <c r="L25" s="4"/>
      <c r="M25" s="4"/>
      <c r="N25" s="4"/>
      <c r="O25" s="4"/>
      <c r="P25" s="4"/>
      <c r="Q25" s="17"/>
    </row>
    <row r="26" spans="1:17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17"/>
    </row>
    <row r="27" spans="1:16" ht="12.75">
      <c r="A27" s="20" t="s">
        <v>78</v>
      </c>
      <c r="J27" s="8">
        <f>SUM(J20:J26)</f>
        <v>0</v>
      </c>
      <c r="K27" s="4"/>
      <c r="P27" s="4">
        <f>SUM(P19:P26)</f>
        <v>0</v>
      </c>
    </row>
  </sheetData>
  <sheetProtection/>
  <mergeCells count="6">
    <mergeCell ref="F18:J18"/>
    <mergeCell ref="D4:L4"/>
    <mergeCell ref="N4:R4"/>
    <mergeCell ref="H5:K5"/>
    <mergeCell ref="C17:K17"/>
    <mergeCell ref="L17:Q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pc2434</cp:lastModifiedBy>
  <cp:lastPrinted>2012-12-14T13:50:56Z</cp:lastPrinted>
  <dcterms:created xsi:type="dcterms:W3CDTF">1996-11-05T10:16:36Z</dcterms:created>
  <dcterms:modified xsi:type="dcterms:W3CDTF">2013-03-11T13:37:50Z</dcterms:modified>
  <cp:category/>
  <cp:version/>
  <cp:contentType/>
  <cp:contentStatus/>
</cp:coreProperties>
</file>